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urt\OneDrive - Rick Curtis\Business\Risk\Incident Database\Database Design &amp; Documentation\Accimap\"/>
    </mc:Choice>
  </mc:AlternateContent>
  <xr:revisionPtr revIDLastSave="0" documentId="8_{2DFC4F18-C564-4A50-B628-1A6E78064FC4}" xr6:coauthVersionLast="47" xr6:coauthVersionMax="47" xr10:uidLastSave="{00000000-0000-0000-0000-000000000000}"/>
  <bookViews>
    <workbookView xWindow="-110" yWindow="-110" windowWidth="34620" windowHeight="14020" xr2:uid="{80866025-E703-443B-9BC6-C86A5D943D69}"/>
  </bookViews>
  <sheets>
    <sheet name="FactorMa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19" i="1"/>
  <c r="H18" i="1" l="1"/>
  <c r="H17" i="1"/>
  <c r="H16" i="1"/>
  <c r="H15" i="1"/>
  <c r="H14" i="1"/>
  <c r="H13" i="1"/>
  <c r="H4" i="1" l="1"/>
  <c r="H3" i="1"/>
  <c r="H2" i="1"/>
  <c r="H6" i="1"/>
  <c r="H5" i="1"/>
  <c r="H8" i="1"/>
  <c r="H7" i="1"/>
  <c r="H10" i="1"/>
  <c r="H9" i="1"/>
  <c r="H11" i="1"/>
  <c r="H12" i="1"/>
</calcChain>
</file>

<file path=xl/sharedStrings.xml><?xml version="1.0" encoding="utf-8"?>
<sst xmlns="http://schemas.openxmlformats.org/spreadsheetml/2006/main" count="201" uniqueCount="80">
  <si>
    <t>Process Step ID</t>
  </si>
  <si>
    <t>Process Step Description</t>
  </si>
  <si>
    <t>Next Step ID</t>
  </si>
  <si>
    <t>Connector Label</t>
  </si>
  <si>
    <t>Shape Type</t>
  </si>
  <si>
    <t>Function</t>
  </si>
  <si>
    <t>Phase</t>
  </si>
  <si>
    <t>Alt Description</t>
  </si>
  <si>
    <t>Process</t>
  </si>
  <si>
    <t>SortOrder</t>
  </si>
  <si>
    <t>Contributing Factor</t>
  </si>
  <si>
    <t>To</t>
  </si>
  <si>
    <t>Lack of Legislation</t>
  </si>
  <si>
    <t>Failure of auditor to question activity risk</t>
  </si>
  <si>
    <t>A1</t>
  </si>
  <si>
    <t>B1</t>
  </si>
  <si>
    <t>B2</t>
  </si>
  <si>
    <t>B3</t>
  </si>
  <si>
    <t>B1,B2,B3</t>
  </si>
  <si>
    <t>Inadequate auditing system</t>
  </si>
  <si>
    <t>Lack of industry regulator/licensor</t>
  </si>
  <si>
    <t>Government Policy &amp; Budgeting</t>
  </si>
  <si>
    <t>Regulatory Bodies &amp; Associations</t>
  </si>
  <si>
    <t>Financial &amp; production pressures</t>
  </si>
  <si>
    <t>Rain or shine culture</t>
  </si>
  <si>
    <t>Poorly designed program</t>
  </si>
  <si>
    <t>Inadequate information &amp; consent form</t>
  </si>
  <si>
    <t>Inadequate instruction, mentoring, training</t>
  </si>
  <si>
    <t>Underestimation of activity risk difficulty</t>
  </si>
  <si>
    <t>RAMS system inadequate</t>
  </si>
  <si>
    <t>Poor awareness/use weather information services</t>
  </si>
  <si>
    <t>Inadequate, unclear policies &amp; procedures</t>
  </si>
  <si>
    <t>High staff turnover</t>
  </si>
  <si>
    <t>Inadequate incident surveillance system</t>
  </si>
  <si>
    <t>Allowance of routine policy violations</t>
  </si>
  <si>
    <t>Lack of clarity regarding supervision role, responsibilities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</si>
  <si>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</si>
  <si>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</si>
  <si>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</si>
  <si>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</si>
  <si>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</si>
  <si>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</si>
  <si>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</si>
  <si>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</si>
  <si>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</si>
  <si>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</si>
  <si>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</si>
  <si>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</si>
  <si>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</si>
  <si>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C4,C5,C7,C9,C12</t>
  </si>
  <si>
    <t>C3,C10</t>
  </si>
  <si>
    <t>Local Area Government Planning &amp; Budgeting, Company Management</t>
  </si>
  <si>
    <t>Technical &amp; Operational Management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</si>
  <si>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</si>
  <si>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</si>
  <si>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</si>
  <si>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</si>
  <si>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</si>
  <si>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</si>
  <si>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</si>
  <si>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</si>
  <si>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</si>
  <si>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</si>
  <si>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</si>
  <si>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</si>
  <si>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Instructor lacl of experience/competence</t>
  </si>
  <si>
    <t>Supervisor's return from leave poorly handled</t>
  </si>
  <si>
    <t>Failure to check maps on weather fax</t>
  </si>
  <si>
    <t>Failure to check for subsequent weather forcasrs</t>
  </si>
  <si>
    <t>Supervisor distracted by/reoccupied with external auditor</t>
  </si>
  <si>
    <t>Failure to identify students' swimming abilitty</t>
  </si>
  <si>
    <t>Failure of Supervisor to cancel all gorge trips</t>
  </si>
  <si>
    <t>failure to sign off on RAMS</t>
  </si>
  <si>
    <t>Misunderstanding of nature of planned trip</t>
  </si>
  <si>
    <t>Appropriate ratio of instructors to students not met</t>
  </si>
  <si>
    <t>Failure of staff to question/prevent trip</t>
  </si>
  <si>
    <t>Instructor belief in competence to lead trip</t>
  </si>
  <si>
    <t>D4,D8</t>
  </si>
  <si>
    <t>C8,C11,D12</t>
  </si>
  <si>
    <t>C2,C6,D7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</si>
</sst>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652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Border="0">
      <alignment horizontal="left" vertical="top" wrapText="1" indent="1"/>
    </xf>
  </cellStyleXfs>
  <cellXfs count="16">
    <xf numFmtId="0" fontId="0" fillId="0" borderId="0" xfId="0"/>
    <xf numFmtId="49" fontId="1" fillId="2" borderId="0" xfId="1" applyNumberFormat="1" applyBorder="1" applyAlignment="1">
      <alignment horizontal="center" wrapText="1"/>
    </xf>
    <xf numFmtId="49" fontId="1" fillId="2" borderId="0" xfId="1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49" fontId="0" fillId="0" borderId="0" xfId="0" applyNumberFormat="1"/>
    <xf numFmtId="1" fontId="0" fillId="0" borderId="0" xfId="0" applyNumberFormat="1" applyAlignment="1">
      <alignment horizontal="center" wrapText="1"/>
    </xf>
    <xf numFmtId="0" fontId="0" fillId="5" borderId="2" xfId="0" applyFill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49" fontId="0" fillId="6" borderId="0" xfId="0" applyNumberFormat="1" applyFill="1" applyAlignment="1">
      <alignment wrapText="1"/>
    </xf>
  </cellXfs>
  <cellStyles count="2">
    <cellStyle name="MetaData_Columns" xfId="1" xr:uid="{ADD988FC-D90C-400D-9DB3-444ECEF677E2}"/>
    <cellStyle name="Normal" xfId="0" builtinId="0"/>
  </cellStyles>
  <dxfs count="14">
    <dxf>
      <numFmt numFmtId="1" formatCode="0"/>
      <alignment textRotation="0" wrapText="1" indent="0" justifyLastLine="0" shrinkToFit="0" readingOrder="0"/>
    </dxf>
    <dxf>
      <numFmt numFmtId="0" formatCode="General"/>
      <alignment horizontal="left"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30" formatCode="@"/>
      <alignment horizontal="center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3" xr9:uid="{1DAE04DA-A366-4E65-B943-5C9DE6E834BA}">
      <tableStyleElement type="wholeTable" dxfId="13"/>
      <tableStyleElement type="header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isk\Incident%20Database\Database%20Design%20&amp;%20Documentation\BI\Ex_Files_Excel_Visio_Diagrams\Exercise%20Files\Process%20Data%20for%20Swiml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pe Notation Mapping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69136A-0B23-4580-A9BD-F54C2C799258}" name="ProcessMapData" displayName="ProcessMapData" ref="A1:I30" totalsRowShown="0" headerRowDxfId="10" dataDxfId="9">
  <autoFilter ref="A1:I30" xr:uid="{F64AB8DB-4204-458A-853A-D933F93AFBDD}"/>
  <sortState xmlns:xlrd2="http://schemas.microsoft.com/office/spreadsheetml/2017/richdata2" ref="A2:I12">
    <sortCondition descending="1" ref="I1:I12"/>
  </sortState>
  <tableColumns count="9">
    <tableColumn id="1" xr3:uid="{15687C06-C927-40FB-B597-4EFFA8DB8C0E}" name="Process Step ID" dataDxfId="8"/>
    <tableColumn id="2" xr3:uid="{FE0BFDE1-0C53-41CF-9517-04810B4C4A3D}" name="Process Step Description" dataDxfId="7"/>
    <tableColumn id="3" xr3:uid="{E88A50A0-D023-402E-B741-BC543B04F556}" name="Next Step ID" dataDxfId="6"/>
    <tableColumn id="4" xr3:uid="{182D9AE0-2954-451D-A32E-74D3D6517DBB}" name="Connector Label" dataDxfId="5"/>
    <tableColumn id="5" xr3:uid="{D3229E4B-4703-4FF9-A93F-F87161A01E84}" name="Shape Type" dataDxfId="4"/>
    <tableColumn id="6" xr3:uid="{AED6A78E-0C7D-4B40-B6A0-A7F7CA4AB820}" name="Function" dataDxfId="3"/>
    <tableColumn id="7" xr3:uid="{3400A348-1FCA-4B08-B4FD-96523E103468}" name="Phase" dataDxfId="2"/>
    <tableColumn id="13" xr3:uid="{0D533D29-1C96-4CA1-9AA9-D4F45807D9B4}" name="Alt Description" dataDxfId="1">
      <calculatedColumnFormula>ProcessMapData[[#This Row],[Process Step Description]]</calculatedColumnFormula>
    </tableColumn>
    <tableColumn id="9" xr3:uid="{FABA3CFD-1C82-4962-BC0B-A9D1B9701375}" name="SortOrder" dataDxfId="0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Enter a Process Step ID, Process Step Description, Next Step ID, Connector Labels, Shape Type, Function and Phase to get started. Add custom entries in the columns on the righ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1463-C937-42C0-B4DF-971ADAE4D7CA}">
  <dimension ref="A1:I30"/>
  <sheetViews>
    <sheetView tabSelected="1" zoomScale="90" zoomScaleNormal="90" workbookViewId="0">
      <selection activeCell="D8" sqref="D8"/>
    </sheetView>
  </sheetViews>
  <sheetFormatPr defaultRowHeight="14.5" x14ac:dyDescent="0.35"/>
  <cols>
    <col min="1" max="1" width="16.7265625" customWidth="1"/>
    <col min="2" max="2" width="26.26953125" customWidth="1"/>
    <col min="3" max="3" width="14.36328125" customWidth="1"/>
    <col min="4" max="4" width="19.90625" customWidth="1"/>
    <col min="5" max="5" width="13.7265625" customWidth="1"/>
    <col min="6" max="6" width="30.1796875" customWidth="1"/>
    <col min="7" max="7" width="19.6328125" customWidth="1"/>
    <col min="8" max="8" width="27.7265625" customWidth="1"/>
    <col min="9" max="9" width="17.54296875" customWidth="1"/>
  </cols>
  <sheetData>
    <row r="1" spans="1:9" s="3" customFormat="1" x14ac:dyDescent="0.3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9</v>
      </c>
    </row>
    <row r="2" spans="1:9" s="3" customFormat="1" x14ac:dyDescent="0.35">
      <c r="A2" s="6" t="s">
        <v>14</v>
      </c>
      <c r="B2" s="3" t="s">
        <v>12</v>
      </c>
      <c r="C2" s="6" t="s">
        <v>18</v>
      </c>
      <c r="D2" s="6" t="s">
        <v>11</v>
      </c>
      <c r="E2" s="7" t="s">
        <v>8</v>
      </c>
      <c r="F2" s="13" t="s">
        <v>21</v>
      </c>
      <c r="G2" s="11" t="s">
        <v>10</v>
      </c>
      <c r="H2" s="5" t="str">
        <f>ProcessMapData[[#This Row],[Process Step Description]]</f>
        <v>Lack of Legislation</v>
      </c>
      <c r="I2" s="12">
        <v>6</v>
      </c>
    </row>
    <row r="3" spans="1:9" s="3" customFormat="1" ht="29" x14ac:dyDescent="0.35">
      <c r="A3" s="6" t="s">
        <v>15</v>
      </c>
      <c r="B3" s="3" t="s">
        <v>20</v>
      </c>
      <c r="C3" s="6" t="s">
        <v>49</v>
      </c>
      <c r="D3" s="6" t="s">
        <v>11</v>
      </c>
      <c r="E3" s="7" t="s">
        <v>8</v>
      </c>
      <c r="F3" s="10" t="s">
        <v>22</v>
      </c>
      <c r="G3" s="11" t="s">
        <v>10</v>
      </c>
      <c r="H3" s="5" t="str">
        <f>ProcessMapData[[#This Row],[Process Step Description]]</f>
        <v>Lack of industry regulator/licensor</v>
      </c>
      <c r="I3" s="12">
        <v>6</v>
      </c>
    </row>
    <row r="4" spans="1:9" s="3" customFormat="1" x14ac:dyDescent="0.35">
      <c r="A4" s="6" t="s">
        <v>16</v>
      </c>
      <c r="B4" s="3" t="s">
        <v>19</v>
      </c>
      <c r="C4" s="6" t="s">
        <v>17</v>
      </c>
      <c r="D4" s="6" t="s">
        <v>11</v>
      </c>
      <c r="E4" s="7" t="s">
        <v>8</v>
      </c>
      <c r="F4" s="10" t="s">
        <v>22</v>
      </c>
      <c r="G4" s="11" t="s">
        <v>10</v>
      </c>
      <c r="H4" s="5" t="str">
        <f>ProcessMapData[[#This Row],[Process Step Description]]</f>
        <v>Inadequate auditing system</v>
      </c>
      <c r="I4" s="12">
        <v>6</v>
      </c>
    </row>
    <row r="5" spans="1:9" s="3" customFormat="1" ht="29" x14ac:dyDescent="0.35">
      <c r="A5" s="6" t="s">
        <v>17</v>
      </c>
      <c r="B5" s="3" t="s">
        <v>13</v>
      </c>
      <c r="C5" s="6"/>
      <c r="D5" s="6" t="s">
        <v>11</v>
      </c>
      <c r="E5" s="7" t="s">
        <v>8</v>
      </c>
      <c r="F5" s="10" t="s">
        <v>22</v>
      </c>
      <c r="G5" s="11" t="s">
        <v>10</v>
      </c>
      <c r="H5" s="5" t="str">
        <f>ProcessMapData[[#This Row],[Process Step Description]]</f>
        <v>Failure of auditor to question activity risk</v>
      </c>
      <c r="I5" s="12">
        <v>5</v>
      </c>
    </row>
    <row r="6" spans="1:9" s="3" customFormat="1" ht="29" x14ac:dyDescent="0.35">
      <c r="A6" s="6" t="s">
        <v>36</v>
      </c>
      <c r="B6" s="3" t="s">
        <v>23</v>
      </c>
      <c r="C6" s="6" t="s">
        <v>50</v>
      </c>
      <c r="D6" s="6" t="s">
        <v>11</v>
      </c>
      <c r="E6" s="7" t="s">
        <v>8</v>
      </c>
      <c r="F6" s="9" t="s">
        <v>51</v>
      </c>
      <c r="G6" s="11" t="s">
        <v>10</v>
      </c>
      <c r="H6" s="5" t="str">
        <f>ProcessMapData[[#This Row],[Process Step Description]]</f>
        <v>Financial &amp; production pressures</v>
      </c>
      <c r="I6" s="12">
        <v>5</v>
      </c>
    </row>
    <row r="7" spans="1:9" s="3" customFormat="1" ht="29" x14ac:dyDescent="0.35">
      <c r="A7" s="6" t="s">
        <v>37</v>
      </c>
      <c r="B7" s="3" t="s">
        <v>24</v>
      </c>
      <c r="C7" s="6"/>
      <c r="D7" s="6" t="s">
        <v>11</v>
      </c>
      <c r="E7" s="7" t="s">
        <v>8</v>
      </c>
      <c r="F7" s="9" t="s">
        <v>51</v>
      </c>
      <c r="G7" s="11" t="s">
        <v>10</v>
      </c>
      <c r="H7" s="5" t="str">
        <f>ProcessMapData[[#This Row],[Process Step Description]]</f>
        <v>Rain or shine culture</v>
      </c>
      <c r="I7" s="12">
        <v>4</v>
      </c>
    </row>
    <row r="8" spans="1:9" s="3" customFormat="1" ht="29" x14ac:dyDescent="0.35">
      <c r="A8" s="6" t="s">
        <v>38</v>
      </c>
      <c r="B8" s="3" t="s">
        <v>25</v>
      </c>
      <c r="C8" s="6" t="s">
        <v>79</v>
      </c>
      <c r="D8" s="6" t="s">
        <v>11</v>
      </c>
      <c r="E8" s="7" t="s">
        <v>8</v>
      </c>
      <c r="F8" s="9" t="s">
        <v>51</v>
      </c>
      <c r="G8" s="11" t="s">
        <v>10</v>
      </c>
      <c r="H8" s="5" t="str">
        <f>ProcessMapData[[#This Row],[Process Step Description]]</f>
        <v>Poorly designed program</v>
      </c>
      <c r="I8" s="12">
        <v>4</v>
      </c>
    </row>
    <row r="9" spans="1:9" s="3" customFormat="1" ht="29" x14ac:dyDescent="0.35">
      <c r="A9" s="6" t="s">
        <v>39</v>
      </c>
      <c r="B9" s="3" t="s">
        <v>26</v>
      </c>
      <c r="C9" s="6"/>
      <c r="D9" s="6" t="s">
        <v>11</v>
      </c>
      <c r="E9" s="7" t="s">
        <v>8</v>
      </c>
      <c r="F9" s="9" t="s">
        <v>51</v>
      </c>
      <c r="G9" s="11" t="s">
        <v>10</v>
      </c>
      <c r="H9" s="5" t="str">
        <f>ProcessMapData[[#This Row],[Process Step Description]]</f>
        <v>Inadequate information &amp; consent form</v>
      </c>
      <c r="I9" s="12">
        <v>3</v>
      </c>
    </row>
    <row r="10" spans="1:9" s="3" customFormat="1" ht="29" x14ac:dyDescent="0.35">
      <c r="A10" s="6" t="s">
        <v>40</v>
      </c>
      <c r="B10" s="3" t="s">
        <v>27</v>
      </c>
      <c r="C10" s="6" t="s">
        <v>60</v>
      </c>
      <c r="D10" s="6" t="s">
        <v>11</v>
      </c>
      <c r="E10" s="7" t="s">
        <v>8</v>
      </c>
      <c r="F10" s="9" t="s">
        <v>51</v>
      </c>
      <c r="G10" s="11" t="s">
        <v>10</v>
      </c>
      <c r="H10" s="5" t="str">
        <f>ProcessMapData[[#This Row],[Process Step Description]]</f>
        <v>Inadequate instruction, mentoring, training</v>
      </c>
      <c r="I10" s="12">
        <v>3</v>
      </c>
    </row>
    <row r="11" spans="1:9" s="3" customFormat="1" ht="29" x14ac:dyDescent="0.35">
      <c r="A11" s="6" t="s">
        <v>41</v>
      </c>
      <c r="B11" s="3" t="s">
        <v>28</v>
      </c>
      <c r="C11" s="6"/>
      <c r="D11" s="6" t="s">
        <v>11</v>
      </c>
      <c r="E11" s="7" t="s">
        <v>8</v>
      </c>
      <c r="F11" s="9" t="s">
        <v>51</v>
      </c>
      <c r="G11" s="11" t="s">
        <v>10</v>
      </c>
      <c r="H11" s="8" t="str">
        <f>ProcessMapData[[#This Row],[Process Step Description]]</f>
        <v>Underestimation of activity risk difficulty</v>
      </c>
      <c r="I11" s="12">
        <v>2</v>
      </c>
    </row>
    <row r="12" spans="1:9" s="3" customFormat="1" ht="29" x14ac:dyDescent="0.35">
      <c r="A12" s="6" t="s">
        <v>42</v>
      </c>
      <c r="B12" s="3" t="s">
        <v>29</v>
      </c>
      <c r="C12" s="6" t="s">
        <v>61</v>
      </c>
      <c r="D12" s="6" t="s">
        <v>11</v>
      </c>
      <c r="E12" s="7" t="s">
        <v>8</v>
      </c>
      <c r="F12" s="9" t="s">
        <v>51</v>
      </c>
      <c r="G12" s="11" t="s">
        <v>10</v>
      </c>
      <c r="H12" s="8" t="str">
        <f>ProcessMapData[[#This Row],[Process Step Description]]</f>
        <v>RAMS system inadequate</v>
      </c>
      <c r="I12" s="12">
        <v>1</v>
      </c>
    </row>
    <row r="13" spans="1:9" ht="29" x14ac:dyDescent="0.35">
      <c r="A13" s="6" t="s">
        <v>43</v>
      </c>
      <c r="B13" s="7" t="s">
        <v>30</v>
      </c>
      <c r="C13" s="6"/>
      <c r="D13" s="6" t="s">
        <v>11</v>
      </c>
      <c r="E13" s="7" t="s">
        <v>8</v>
      </c>
      <c r="F13" s="9" t="s">
        <v>51</v>
      </c>
      <c r="G13" s="11" t="s">
        <v>10</v>
      </c>
      <c r="H13" s="8" t="str">
        <f>ProcessMapData[[#This Row],[Process Step Description]]</f>
        <v>Poor awareness/use weather information services</v>
      </c>
      <c r="I13" s="14"/>
    </row>
    <row r="14" spans="1:9" ht="29" x14ac:dyDescent="0.35">
      <c r="A14" s="6" t="s">
        <v>44</v>
      </c>
      <c r="B14" s="7" t="s">
        <v>31</v>
      </c>
      <c r="C14" s="6" t="s">
        <v>61</v>
      </c>
      <c r="D14" s="6" t="s">
        <v>11</v>
      </c>
      <c r="E14" s="7" t="s">
        <v>8</v>
      </c>
      <c r="F14" s="9" t="s">
        <v>51</v>
      </c>
      <c r="G14" s="11" t="s">
        <v>10</v>
      </c>
      <c r="H14" s="8" t="str">
        <f>ProcessMapData[[#This Row],[Process Step Description]]</f>
        <v>Inadequate, unclear policies &amp; procedures</v>
      </c>
      <c r="I14" s="14"/>
    </row>
    <row r="15" spans="1:9" ht="29" x14ac:dyDescent="0.35">
      <c r="A15" s="6" t="s">
        <v>45</v>
      </c>
      <c r="B15" s="7" t="s">
        <v>32</v>
      </c>
      <c r="C15" s="6" t="s">
        <v>78</v>
      </c>
      <c r="D15" s="6" t="s">
        <v>11</v>
      </c>
      <c r="E15" s="7" t="s">
        <v>8</v>
      </c>
      <c r="F15" s="9" t="s">
        <v>51</v>
      </c>
      <c r="G15" s="11" t="s">
        <v>10</v>
      </c>
      <c r="H15" s="8" t="str">
        <f>ProcessMapData[[#This Row],[Process Step Description]]</f>
        <v>High staff turnover</v>
      </c>
      <c r="I15" s="14"/>
    </row>
    <row r="16" spans="1:9" ht="29" x14ac:dyDescent="0.35">
      <c r="A16" s="6" t="s">
        <v>46</v>
      </c>
      <c r="B16" s="7" t="s">
        <v>33</v>
      </c>
      <c r="C16" s="6" t="s">
        <v>63</v>
      </c>
      <c r="D16" s="6" t="s">
        <v>11</v>
      </c>
      <c r="E16" s="7" t="s">
        <v>8</v>
      </c>
      <c r="F16" s="9" t="s">
        <v>51</v>
      </c>
      <c r="G16" s="11" t="s">
        <v>10</v>
      </c>
      <c r="H16" s="8" t="str">
        <f>ProcessMapData[[#This Row],[Process Step Description]]</f>
        <v>Inadequate incident surveillance system</v>
      </c>
      <c r="I16" s="14"/>
    </row>
    <row r="17" spans="1:9" ht="29" x14ac:dyDescent="0.35">
      <c r="A17" s="6" t="s">
        <v>47</v>
      </c>
      <c r="B17" s="7" t="s">
        <v>34</v>
      </c>
      <c r="C17" s="6" t="s">
        <v>61</v>
      </c>
      <c r="D17" s="6" t="s">
        <v>11</v>
      </c>
      <c r="E17" s="7" t="s">
        <v>8</v>
      </c>
      <c r="F17" s="9" t="s">
        <v>51</v>
      </c>
      <c r="G17" s="11" t="s">
        <v>10</v>
      </c>
      <c r="H17" s="8" t="str">
        <f>ProcessMapData[[#This Row],[Process Step Description]]</f>
        <v>Allowance of routine policy violations</v>
      </c>
      <c r="I17" s="14"/>
    </row>
    <row r="18" spans="1:9" ht="43.5" x14ac:dyDescent="0.35">
      <c r="A18" s="6" t="s">
        <v>48</v>
      </c>
      <c r="B18" s="7" t="s">
        <v>35</v>
      </c>
      <c r="C18" s="6" t="s">
        <v>64</v>
      </c>
      <c r="D18" s="6" t="s">
        <v>11</v>
      </c>
      <c r="E18" s="7" t="s">
        <v>8</v>
      </c>
      <c r="F18" s="9" t="s">
        <v>51</v>
      </c>
      <c r="G18" s="11" t="s">
        <v>10</v>
      </c>
      <c r="H18" s="8" t="str">
        <f>ProcessMapData[[#This Row],[Process Step Description]]</f>
        <v>Lack of clarity regarding supervision role, responsibilities</v>
      </c>
      <c r="I18" s="14"/>
    </row>
    <row r="19" spans="1:9" ht="29" x14ac:dyDescent="0.35">
      <c r="A19" s="6" t="s">
        <v>53</v>
      </c>
      <c r="B19" s="7" t="s">
        <v>65</v>
      </c>
      <c r="C19" s="6"/>
      <c r="D19" s="6" t="s">
        <v>11</v>
      </c>
      <c r="E19" s="7" t="s">
        <v>8</v>
      </c>
      <c r="F19" s="15" t="s">
        <v>52</v>
      </c>
      <c r="G19" s="11" t="s">
        <v>10</v>
      </c>
      <c r="H19" s="8" t="str">
        <f>ProcessMapData[[#This Row],[Process Step Description]]</f>
        <v>Instructor lacl of experience/competence</v>
      </c>
      <c r="I19" s="14"/>
    </row>
    <row r="20" spans="1:9" ht="29" x14ac:dyDescent="0.35">
      <c r="A20" s="6" t="s">
        <v>54</v>
      </c>
      <c r="B20" s="7" t="s">
        <v>66</v>
      </c>
      <c r="C20" s="6" t="s">
        <v>58</v>
      </c>
      <c r="D20" s="6" t="s">
        <v>11</v>
      </c>
      <c r="E20" s="7" t="s">
        <v>8</v>
      </c>
      <c r="F20" s="15" t="s">
        <v>52</v>
      </c>
      <c r="G20" s="11" t="s">
        <v>10</v>
      </c>
      <c r="H20" s="8" t="str">
        <f>ProcessMapData[[#This Row],[Process Step Description]]</f>
        <v>Supervisor's return from leave poorly handled</v>
      </c>
      <c r="I20" s="14"/>
    </row>
    <row r="21" spans="1:9" ht="29" x14ac:dyDescent="0.35">
      <c r="A21" s="6" t="s">
        <v>55</v>
      </c>
      <c r="B21" s="7" t="s">
        <v>67</v>
      </c>
      <c r="C21" s="6" t="s">
        <v>60</v>
      </c>
      <c r="D21" s="6" t="s">
        <v>11</v>
      </c>
      <c r="E21" s="7" t="s">
        <v>8</v>
      </c>
      <c r="F21" s="15" t="s">
        <v>52</v>
      </c>
      <c r="G21" s="11" t="s">
        <v>10</v>
      </c>
      <c r="H21" s="8" t="str">
        <f>ProcessMapData[[#This Row],[Process Step Description]]</f>
        <v>Failure to check maps on weather fax</v>
      </c>
      <c r="I21" s="14"/>
    </row>
    <row r="22" spans="1:9" ht="29" x14ac:dyDescent="0.35">
      <c r="A22" s="6" t="s">
        <v>56</v>
      </c>
      <c r="B22" s="7" t="s">
        <v>68</v>
      </c>
      <c r="C22" s="6" t="s">
        <v>60</v>
      </c>
      <c r="D22" s="6" t="s">
        <v>11</v>
      </c>
      <c r="E22" s="7" t="s">
        <v>8</v>
      </c>
      <c r="F22" s="15" t="s">
        <v>52</v>
      </c>
      <c r="G22" s="11" t="s">
        <v>10</v>
      </c>
      <c r="H22" s="8" t="str">
        <f>ProcessMapData[[#This Row],[Process Step Description]]</f>
        <v>Failure to check for subsequent weather forcasrs</v>
      </c>
      <c r="I22" s="14"/>
    </row>
    <row r="23" spans="1:9" ht="29" x14ac:dyDescent="0.35">
      <c r="A23" s="6" t="s">
        <v>57</v>
      </c>
      <c r="B23" s="7" t="s">
        <v>76</v>
      </c>
      <c r="C23" s="6"/>
      <c r="D23" s="6" t="s">
        <v>11</v>
      </c>
      <c r="E23" s="7" t="s">
        <v>8</v>
      </c>
      <c r="F23" s="15" t="s">
        <v>52</v>
      </c>
      <c r="G23" s="11" t="s">
        <v>10</v>
      </c>
      <c r="H23" s="8" t="str">
        <f>ProcessMapData[[#This Row],[Process Step Description]]</f>
        <v>Instructor belief in competence to lead trip</v>
      </c>
      <c r="I23" s="14"/>
    </row>
    <row r="24" spans="1:9" ht="43.5" x14ac:dyDescent="0.35">
      <c r="A24" s="6" t="s">
        <v>58</v>
      </c>
      <c r="B24" s="7" t="s">
        <v>69</v>
      </c>
      <c r="C24" s="6" t="s">
        <v>77</v>
      </c>
      <c r="D24" s="6" t="s">
        <v>11</v>
      </c>
      <c r="E24" s="7" t="s">
        <v>8</v>
      </c>
      <c r="F24" s="15" t="s">
        <v>52</v>
      </c>
      <c r="G24" s="11" t="s">
        <v>10</v>
      </c>
      <c r="H24" s="8" t="str">
        <f>ProcessMapData[[#This Row],[Process Step Description]]</f>
        <v>Supervisor distracted by/reoccupied with external auditor</v>
      </c>
      <c r="I24" s="14"/>
    </row>
    <row r="25" spans="1:9" ht="29" x14ac:dyDescent="0.35">
      <c r="A25" s="6" t="s">
        <v>59</v>
      </c>
      <c r="B25" s="7" t="s">
        <v>70</v>
      </c>
      <c r="C25" s="6"/>
      <c r="D25" s="6" t="s">
        <v>11</v>
      </c>
      <c r="E25" s="7" t="s">
        <v>8</v>
      </c>
      <c r="F25" s="15" t="s">
        <v>52</v>
      </c>
      <c r="G25" s="11" t="s">
        <v>10</v>
      </c>
      <c r="H25" s="8" t="str">
        <f>ProcessMapData[[#This Row],[Process Step Description]]</f>
        <v>Failure to identify students' swimming abilitty</v>
      </c>
      <c r="I25" s="14"/>
    </row>
    <row r="26" spans="1:9" ht="29" x14ac:dyDescent="0.35">
      <c r="A26" s="6" t="s">
        <v>60</v>
      </c>
      <c r="B26" s="7" t="s">
        <v>71</v>
      </c>
      <c r="C26" s="6"/>
      <c r="D26" s="6" t="s">
        <v>11</v>
      </c>
      <c r="E26" s="7" t="s">
        <v>8</v>
      </c>
      <c r="F26" s="15" t="s">
        <v>52</v>
      </c>
      <c r="G26" s="11" t="s">
        <v>10</v>
      </c>
      <c r="H26" s="8" t="str">
        <f>ProcessMapData[[#This Row],[Process Step Description]]</f>
        <v>Failure of Supervisor to cancel all gorge trips</v>
      </c>
      <c r="I26" s="14"/>
    </row>
    <row r="27" spans="1:9" ht="29" x14ac:dyDescent="0.35">
      <c r="A27" s="6" t="s">
        <v>61</v>
      </c>
      <c r="B27" s="7" t="s">
        <v>72</v>
      </c>
      <c r="C27" s="6" t="s">
        <v>63</v>
      </c>
      <c r="D27" s="6" t="s">
        <v>11</v>
      </c>
      <c r="E27" s="7" t="s">
        <v>8</v>
      </c>
      <c r="F27" s="15" t="s">
        <v>52</v>
      </c>
      <c r="G27" s="11" t="s">
        <v>10</v>
      </c>
      <c r="H27" s="8" t="str">
        <f>ProcessMapData[[#This Row],[Process Step Description]]</f>
        <v>failure to sign off on RAMS</v>
      </c>
      <c r="I27" s="14"/>
    </row>
    <row r="28" spans="1:9" ht="29" x14ac:dyDescent="0.35">
      <c r="A28" s="6" t="s">
        <v>62</v>
      </c>
      <c r="B28" s="7" t="s">
        <v>73</v>
      </c>
      <c r="C28" s="6" t="s">
        <v>64</v>
      </c>
      <c r="D28" s="6" t="s">
        <v>11</v>
      </c>
      <c r="E28" s="7" t="s">
        <v>8</v>
      </c>
      <c r="F28" s="15" t="s">
        <v>52</v>
      </c>
      <c r="G28" s="11" t="s">
        <v>10</v>
      </c>
      <c r="H28" s="8" t="str">
        <f>ProcessMapData[[#This Row],[Process Step Description]]</f>
        <v>Misunderstanding of nature of planned trip</v>
      </c>
      <c r="I28" s="14"/>
    </row>
    <row r="29" spans="1:9" ht="43.5" x14ac:dyDescent="0.35">
      <c r="A29" s="6" t="s">
        <v>63</v>
      </c>
      <c r="B29" s="7" t="s">
        <v>74</v>
      </c>
      <c r="C29" s="6"/>
      <c r="D29" s="6" t="s">
        <v>11</v>
      </c>
      <c r="E29" s="7" t="s">
        <v>8</v>
      </c>
      <c r="F29" s="15" t="s">
        <v>52</v>
      </c>
      <c r="G29" s="11" t="s">
        <v>10</v>
      </c>
      <c r="H29" s="8" t="str">
        <f>ProcessMapData[[#This Row],[Process Step Description]]</f>
        <v>Appropriate ratio of instructors to students not met</v>
      </c>
      <c r="I29" s="14"/>
    </row>
    <row r="30" spans="1:9" ht="29" x14ac:dyDescent="0.35">
      <c r="A30" s="6" t="s">
        <v>64</v>
      </c>
      <c r="B30" s="7" t="s">
        <v>75</v>
      </c>
      <c r="C30" s="6"/>
      <c r="D30" s="6" t="s">
        <v>11</v>
      </c>
      <c r="E30" s="7" t="s">
        <v>8</v>
      </c>
      <c r="F30" s="15" t="s">
        <v>52</v>
      </c>
      <c r="G30" s="11" t="s">
        <v>10</v>
      </c>
      <c r="H30" s="8" t="str">
        <f>ProcessMapData[[#This Row],[Process Step Description]]</f>
        <v>Failure of staff to question/prevent trip</v>
      </c>
      <c r="I30" s="14"/>
    </row>
  </sheetData>
  <dataValidations count="8">
    <dataValidation allowBlank="1" showInputMessage="1" showErrorMessage="1" promptTitle="Phase" prompt="The values of this column will be used to create phases in the diagram." sqref="G1" xr:uid="{0242A9D1-3E8E-45BE-B3EE-1B9C017E0C4F}"/>
    <dataValidation allowBlank="1" showInputMessage="1" showErrorMessage="1" promptTitle="Function" prompt="The values of this column will be used to create swimlanes in the diagram." sqref="F1" xr:uid="{32B712E5-1428-433E-AABE-EAE6A5B7315A}"/>
    <dataValidation allowBlank="1" showInputMessage="1" showErrorMessage="1" promptTitle="Alt Description" prompt="Alt Description helps people with vision impairments to understand your process steps better." sqref="H1" xr:uid="{65258EAD-5787-4306-A816-DBE931423CE4}"/>
    <dataValidation allowBlank="1" showInputMessage="1" showErrorMessage="1" promptTitle="Shape Type" prompt="The values in this column determine the type of shape for each process step." sqref="E1" xr:uid="{72A3F74F-B544-45C4-9071-68BAFFBDB545}"/>
    <dataValidation allowBlank="1" showInputMessage="1" promptTitle="Process Step ID" prompt="The values in this column should uniquely identify the rows in your data. " sqref="A1" xr:uid="{BD330615-F1A4-45A2-BFEA-53AAB515C6AA}"/>
    <dataValidation allowBlank="1" showInputMessage="1" promptTitle="Process Step Description" prompt="The values in this column will be shown as shape text in the Visio diagram. " sqref="B1" xr:uid="{D8314517-3AA0-4AE6-A69C-5941A4CCF00F}"/>
    <dataValidation allowBlank="1" showInputMessage="1" showErrorMessage="1" promptTitle="Next Step ID" prompt="Multiple next steps to be represented as comma separated values, e.g. &quot;2,3&quot;. " sqref="C1" xr:uid="{23F916DC-3A33-442F-A121-2A0312272A79}"/>
    <dataValidation allowBlank="1" showInputMessage="1" promptTitle="Connector Label" prompt="Labels for multiple next steps should be represented as comma separated values e.g. &quot;Yes,No&quot;. " sqref="D1" xr:uid="{84E02B5B-8B81-4B44-B283-1A8A6E1AFBD9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A7C05E49-0E30-4D38-BA79-935264E2D5FC}">
          <x14:formula1>
            <xm:f>'O:\Risk\Incident Database\Database Design &amp; Documentation\BI\Ex_Files_Excel_Visio_Diagrams\Exercise Files\[Process Data for Swimlane.xlsx]Shape Notation Mapping'!#REF!</xm:f>
          </x14:formula1>
          <xm:sqref>E2:E30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Curtis</dc:creator>
  <cp:lastModifiedBy>Rick Curtis</cp:lastModifiedBy>
  <dcterms:created xsi:type="dcterms:W3CDTF">2019-12-21T14:56:50Z</dcterms:created>
  <dcterms:modified xsi:type="dcterms:W3CDTF">2022-10-15T01:28:54Z</dcterms:modified>
</cp:coreProperties>
</file>